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'Лист1'!$A$1:$D$101</definedName>
  </definedNames>
  <calcPr fullCalcOnLoad="1"/>
</workbook>
</file>

<file path=xl/sharedStrings.xml><?xml version="1.0" encoding="utf-8"?>
<sst xmlns="http://schemas.openxmlformats.org/spreadsheetml/2006/main" count="101" uniqueCount="88">
  <si>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</si>
  <si>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</si>
  <si>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</si>
  <si>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</si>
  <si>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</si>
  <si>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</si>
  <si>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</si>
  <si>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</si>
  <si>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</si>
  <si>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</si>
  <si>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</si>
  <si>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</si>
  <si>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</si>
  <si>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</si>
  <si>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</si>
  <si>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</si>
  <si>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</si>
  <si>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</si>
  <si>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Подсолнечник (в весе после доработки), тыс. тонн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</si>
  <si>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</si>
  <si>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</si>
  <si>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</si>
  <si>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</si>
  <si>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</si>
  <si>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</si>
  <si>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</si>
  <si>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</si>
  <si>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</si>
  <si>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</si>
  <si>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</si>
  <si>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</si>
  <si>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</si>
  <si>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</si>
  <si>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</si>
  <si>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</si>
  <si>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</si>
  <si>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</si>
  <si>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</si>
  <si>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</si>
  <si>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</si>
  <si>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</si>
  <si>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</si>
  <si>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</si>
  <si>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</si>
  <si>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</si>
  <si>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</si>
  <si>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</si>
  <si>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</si>
  <si>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</si>
  <si>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</si>
  <si>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</si>
  <si>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</si>
  <si>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</si>
  <si>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Количество субъектов малого предпринимательства в расчете на 1000 человек населения, единиц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</si>
  <si>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</si>
  <si>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</si>
  <si>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</si>
  <si>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</si>
  <si>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</si>
  <si>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</si>
  <si>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</si>
  <si>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</si>
  <si>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Процент выполнения плана ( % факт к прогнозу)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</si>
  <si>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</si>
  <si>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</si>
  <si>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</si>
  <si>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</si>
  <si>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</si>
  <si>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Объем продукции сельского хозяйства всех категорий хозяйств, млн. руб.</t>
  </si>
  <si>
    <t>Яйца- всего,тыс. штук</t>
  </si>
  <si>
    <t>Протяженность канализационных сетей, км</t>
  </si>
  <si>
    <t>Прибыль прибыльных предприятий, млн.рублей</t>
  </si>
  <si>
    <t>Прибыль (убыток) - сальдо, млн. руб.</t>
  </si>
  <si>
    <t>Оборот розничной торговли, млн руб.</t>
  </si>
  <si>
    <t>Оборот общественного питания, млн. руб.</t>
  </si>
  <si>
    <t>Убыток предприятий, млн.руб.</t>
  </si>
  <si>
    <t>Количество детей дошкольного возраста, находящихся в очереди в учреждения дошкольного образования, чел.</t>
  </si>
  <si>
    <t>Начальник финансового отдела</t>
  </si>
  <si>
    <t>В.П.Гогитидзе</t>
  </si>
  <si>
    <t>Приложение</t>
  </si>
  <si>
    <t>к решению Совета Некрасовского сельского</t>
  </si>
  <si>
    <t>поселения Усть-Лабинского района</t>
  </si>
  <si>
    <t>Фонд оплаты труда, тыс. руб.</t>
  </si>
  <si>
    <t>Выполнение индикативного плана социально-экономического развития  Некрасовского сельского поселения Усть-Лабинского района за 2016 год</t>
  </si>
  <si>
    <t>2016 год</t>
  </si>
  <si>
    <t>Численность работников в малом предпринимательстве,чел</t>
  </si>
  <si>
    <r>
      <t>от  17 ноября 2017 года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№ 3 протокол № 45</t>
    </r>
  </si>
  <si>
    <t>Улов рыбы в прудовых и других рыбоводных хозяйствах, тонн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</si>
</sst>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1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right"/>
    </xf>
    <xf numFmtId="168" fontId="4" fillId="24" borderId="13" xfId="0" applyNumberFormat="1" applyFont="1" applyFill="1" applyBorder="1" applyAlignment="1">
      <alignment/>
    </xf>
    <xf numFmtId="168" fontId="4" fillId="0" borderId="12" xfId="0" applyNumberFormat="1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168" fontId="4" fillId="0" borderId="15" xfId="0" applyNumberFormat="1" applyFont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wrapText="1"/>
    </xf>
    <xf numFmtId="0" fontId="2" fillId="24" borderId="16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 indent="1"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169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tabSelected="1" view="pageBreakPreview" zoomScaleSheetLayoutView="100" workbookViewId="0" topLeftCell="A82">
      <selection activeCell="B99" sqref="B99"/>
    </sheetView>
  </sheetViews>
  <sheetFormatPr defaultColWidth="9.00390625" defaultRowHeight="12.75"/>
  <cols>
    <col min="1" max="1" width="56.375" style="9" customWidth="1"/>
    <col min="2" max="2" width="9.00390625" style="4" customWidth="1"/>
    <col min="3" max="3" width="8.25390625" style="4" customWidth="1"/>
    <col min="4" max="4" width="11.00390625" style="4" customWidth="1"/>
    <col min="5" max="16384" width="9.125" style="4" customWidth="1"/>
  </cols>
  <sheetData>
    <row r="1" spans="1:5" ht="15">
      <c r="A1" s="39" t="s">
        <v>79</v>
      </c>
      <c r="B1" s="39"/>
      <c r="C1" s="39"/>
      <c r="D1" s="39"/>
      <c r="E1" s="36"/>
    </row>
    <row r="2" spans="1:5" ht="15">
      <c r="A2" s="39" t="s">
        <v>80</v>
      </c>
      <c r="B2" s="39"/>
      <c r="C2" s="39"/>
      <c r="D2" s="39"/>
      <c r="E2" s="36"/>
    </row>
    <row r="3" spans="1:5" ht="15">
      <c r="A3" s="39" t="s">
        <v>81</v>
      </c>
      <c r="B3" s="39"/>
      <c r="C3" s="39"/>
      <c r="D3" s="39"/>
      <c r="E3" s="36"/>
    </row>
    <row r="4" spans="1:5" ht="15">
      <c r="A4" s="39" t="s">
        <v>86</v>
      </c>
      <c r="B4" s="49"/>
      <c r="C4" s="49"/>
      <c r="D4" s="49"/>
      <c r="E4" s="36"/>
    </row>
    <row r="5" spans="1:4" ht="12.75">
      <c r="A5" s="8"/>
      <c r="B5" s="8"/>
      <c r="C5" s="8"/>
      <c r="D5" s="8"/>
    </row>
    <row r="6" spans="1:4" ht="33" customHeight="1">
      <c r="A6" s="43" t="s">
        <v>83</v>
      </c>
      <c r="B6" s="44"/>
      <c r="C6" s="44"/>
      <c r="D6" s="44"/>
    </row>
    <row r="7" ht="13.5" thickBot="1"/>
    <row r="8" spans="1:4" ht="13.5" customHeight="1" thickBot="1">
      <c r="A8" s="41" t="s">
        <v>0</v>
      </c>
      <c r="B8" s="47" t="s">
        <v>84</v>
      </c>
      <c r="C8" s="48"/>
      <c r="D8" s="45" t="s">
        <v>62</v>
      </c>
    </row>
    <row r="9" spans="1:4" ht="52.5" customHeight="1" thickBot="1">
      <c r="A9" s="42"/>
      <c r="B9" s="5" t="s">
        <v>17</v>
      </c>
      <c r="C9" s="5" t="s">
        <v>1</v>
      </c>
      <c r="D9" s="46"/>
    </row>
    <row r="10" spans="1:4" ht="27.75" customHeight="1">
      <c r="A10" s="19" t="s">
        <v>29</v>
      </c>
      <c r="B10" s="26">
        <v>6.014</v>
      </c>
      <c r="C10" s="37">
        <v>5.981</v>
      </c>
      <c r="D10" s="20">
        <f>C10/B10*100</f>
        <v>99.45128034585964</v>
      </c>
    </row>
    <row r="11" spans="1:4" ht="30">
      <c r="A11" s="27" t="s">
        <v>32</v>
      </c>
      <c r="B11" s="6">
        <v>10.81</v>
      </c>
      <c r="C11" s="24">
        <v>11.26</v>
      </c>
      <c r="D11" s="18">
        <f aca="true" t="shared" si="0" ref="D11:D18">C11/B11*100</f>
        <v>104.16281221091582</v>
      </c>
    </row>
    <row r="12" spans="1:4" ht="15">
      <c r="A12" s="27" t="s">
        <v>30</v>
      </c>
      <c r="B12" s="6">
        <v>1.596</v>
      </c>
      <c r="C12" s="34">
        <v>1.64</v>
      </c>
      <c r="D12" s="18">
        <f t="shared" si="0"/>
        <v>102.75689223057643</v>
      </c>
    </row>
    <row r="13" spans="1:4" ht="28.5" customHeight="1">
      <c r="A13" s="27" t="s">
        <v>31</v>
      </c>
      <c r="B13" s="34">
        <v>18.135</v>
      </c>
      <c r="C13" s="34">
        <v>18.187</v>
      </c>
      <c r="D13" s="18">
        <f t="shared" si="0"/>
        <v>100.28673835125448</v>
      </c>
    </row>
    <row r="14" spans="1:4" ht="15">
      <c r="A14" s="28" t="s">
        <v>54</v>
      </c>
      <c r="B14" s="35">
        <v>40</v>
      </c>
      <c r="C14" s="35">
        <v>30</v>
      </c>
      <c r="D14" s="17">
        <f t="shared" si="0"/>
        <v>75</v>
      </c>
    </row>
    <row r="15" spans="1:4" ht="28.5" customHeight="1">
      <c r="A15" s="29" t="s">
        <v>28</v>
      </c>
      <c r="B15" s="35">
        <v>1.41</v>
      </c>
      <c r="C15" s="35">
        <v>0.9</v>
      </c>
      <c r="D15" s="17">
        <f t="shared" si="0"/>
        <v>63.829787234042556</v>
      </c>
    </row>
    <row r="16" spans="1:4" ht="16.5" customHeight="1">
      <c r="A16" s="29" t="s">
        <v>71</v>
      </c>
      <c r="B16" s="35">
        <v>1.34</v>
      </c>
      <c r="C16" s="38">
        <v>0.51</v>
      </c>
      <c r="D16" s="17">
        <f t="shared" si="0"/>
        <v>38.059701492537314</v>
      </c>
    </row>
    <row r="17" spans="1:4" ht="17.25" customHeight="1">
      <c r="A17" s="29" t="s">
        <v>75</v>
      </c>
      <c r="B17" s="35">
        <v>0</v>
      </c>
      <c r="C17" s="38">
        <v>0</v>
      </c>
      <c r="D17" s="17" t="e">
        <f t="shared" si="0"/>
        <v>#DIV/0!</v>
      </c>
    </row>
    <row r="18" spans="1:4" ht="13.5" customHeight="1">
      <c r="A18" s="29" t="s">
        <v>72</v>
      </c>
      <c r="B18" s="35">
        <v>1.34</v>
      </c>
      <c r="C18" s="38">
        <v>0.51</v>
      </c>
      <c r="D18" s="17">
        <f t="shared" si="0"/>
        <v>38.059701492537314</v>
      </c>
    </row>
    <row r="19" spans="1:4" ht="15">
      <c r="A19" s="1" t="s">
        <v>82</v>
      </c>
      <c r="B19" s="24">
        <v>163545</v>
      </c>
      <c r="C19" s="24">
        <v>140840</v>
      </c>
      <c r="D19" s="18">
        <f>C19/B19*100</f>
        <v>86.1169708642881</v>
      </c>
    </row>
    <row r="20" spans="1:4" ht="27.75" customHeight="1">
      <c r="A20" s="2" t="s">
        <v>21</v>
      </c>
      <c r="B20" s="6"/>
      <c r="C20" s="24"/>
      <c r="D20" s="6"/>
    </row>
    <row r="21" spans="1:4" ht="30">
      <c r="A21" s="3" t="s">
        <v>68</v>
      </c>
      <c r="B21" s="6">
        <v>767</v>
      </c>
      <c r="C21" s="24">
        <v>912</v>
      </c>
      <c r="D21" s="18">
        <f>C21/B21*100</f>
        <v>118.90482398956973</v>
      </c>
    </row>
    <row r="22" spans="1:4" ht="15" customHeight="1">
      <c r="A22" s="7" t="s">
        <v>57</v>
      </c>
      <c r="B22" s="6">
        <v>513</v>
      </c>
      <c r="C22" s="24">
        <v>611</v>
      </c>
      <c r="D22" s="18">
        <f>C22/B22*100</f>
        <v>119.10331384015595</v>
      </c>
    </row>
    <row r="23" spans="1:4" ht="29.25" customHeight="1">
      <c r="A23" s="7" t="s">
        <v>58</v>
      </c>
      <c r="B23" s="6">
        <v>63</v>
      </c>
      <c r="C23" s="24">
        <v>99</v>
      </c>
      <c r="D23" s="18">
        <f>C23/B23*100</f>
        <v>157.14285714285714</v>
      </c>
    </row>
    <row r="24" spans="1:4" ht="17.25" customHeight="1">
      <c r="A24" s="7" t="s">
        <v>45</v>
      </c>
      <c r="B24" s="6">
        <v>191</v>
      </c>
      <c r="C24" s="24">
        <v>202</v>
      </c>
      <c r="D24" s="18">
        <f>C24/B24*100</f>
        <v>105.75916230366491</v>
      </c>
    </row>
    <row r="25" spans="1:4" ht="28.5">
      <c r="A25" s="2" t="s">
        <v>2</v>
      </c>
      <c r="B25" s="6"/>
      <c r="C25" s="6"/>
      <c r="D25" s="6"/>
    </row>
    <row r="26" spans="1:4" ht="15" customHeight="1">
      <c r="A26" s="1" t="s">
        <v>44</v>
      </c>
      <c r="B26" s="6">
        <v>28</v>
      </c>
      <c r="C26" s="24">
        <v>27</v>
      </c>
      <c r="D26" s="18">
        <f aca="true" t="shared" si="1" ref="D26:D38">C26/B26*100</f>
        <v>96.42857142857143</v>
      </c>
    </row>
    <row r="27" spans="1:4" ht="15">
      <c r="A27" s="1" t="s">
        <v>3</v>
      </c>
      <c r="B27" s="6">
        <v>0.4</v>
      </c>
      <c r="C27" s="24">
        <v>0.4</v>
      </c>
      <c r="D27" s="18">
        <f t="shared" si="1"/>
        <v>100</v>
      </c>
    </row>
    <row r="28" spans="1:4" ht="15">
      <c r="A28" s="1" t="s">
        <v>4</v>
      </c>
      <c r="B28" s="6">
        <v>1.5</v>
      </c>
      <c r="C28" s="24">
        <v>1.7</v>
      </c>
      <c r="D28" s="18">
        <f t="shared" si="1"/>
        <v>113.33333333333333</v>
      </c>
    </row>
    <row r="29" spans="1:4" ht="15">
      <c r="A29" s="1" t="s">
        <v>5</v>
      </c>
      <c r="B29" s="6">
        <v>17</v>
      </c>
      <c r="C29" s="24">
        <v>21</v>
      </c>
      <c r="D29" s="18">
        <f t="shared" si="1"/>
        <v>123.52941176470588</v>
      </c>
    </row>
    <row r="30" spans="1:4" ht="15">
      <c r="A30" s="1" t="s">
        <v>18</v>
      </c>
      <c r="B30" s="6">
        <v>1.2</v>
      </c>
      <c r="C30" s="24">
        <v>1.3</v>
      </c>
      <c r="D30" s="18">
        <f t="shared" si="1"/>
        <v>108.33333333333334</v>
      </c>
    </row>
    <row r="31" spans="1:4" ht="15">
      <c r="A31" s="1" t="s">
        <v>22</v>
      </c>
      <c r="B31" s="6">
        <v>1.1</v>
      </c>
      <c r="C31" s="24">
        <v>1.25</v>
      </c>
      <c r="D31" s="18">
        <f t="shared" si="1"/>
        <v>113.63636363636363</v>
      </c>
    </row>
    <row r="32" spans="1:4" ht="15" customHeight="1">
      <c r="A32" s="7" t="s">
        <v>45</v>
      </c>
      <c r="B32" s="6">
        <v>1.1</v>
      </c>
      <c r="C32" s="24">
        <v>1.25</v>
      </c>
      <c r="D32" s="18">
        <f t="shared" si="1"/>
        <v>113.63636363636363</v>
      </c>
    </row>
    <row r="33" spans="1:4" ht="15">
      <c r="A33" s="1" t="s">
        <v>23</v>
      </c>
      <c r="B33" s="6">
        <v>1.9</v>
      </c>
      <c r="C33" s="24">
        <v>2.6</v>
      </c>
      <c r="D33" s="18">
        <f t="shared" si="1"/>
        <v>136.8421052631579</v>
      </c>
    </row>
    <row r="34" spans="1:4" ht="29.25" customHeight="1">
      <c r="A34" s="7" t="s">
        <v>58</v>
      </c>
      <c r="B34" s="6">
        <v>0.8</v>
      </c>
      <c r="C34" s="24">
        <v>1.5</v>
      </c>
      <c r="D34" s="18">
        <f t="shared" si="1"/>
        <v>187.5</v>
      </c>
    </row>
    <row r="35" spans="1:4" ht="15.75" customHeight="1">
      <c r="A35" s="7" t="s">
        <v>45</v>
      </c>
      <c r="B35" s="6">
        <v>1.1</v>
      </c>
      <c r="C35" s="24">
        <v>1.1</v>
      </c>
      <c r="D35" s="18">
        <f t="shared" si="1"/>
        <v>100</v>
      </c>
    </row>
    <row r="36" spans="1:4" ht="15.75" customHeight="1">
      <c r="A36" s="3" t="s">
        <v>56</v>
      </c>
      <c r="B36" s="6">
        <v>0.15</v>
      </c>
      <c r="C36" s="24">
        <v>0.22</v>
      </c>
      <c r="D36" s="18">
        <f t="shared" si="1"/>
        <v>146.66666666666669</v>
      </c>
    </row>
    <row r="37" spans="1:4" ht="15.75" customHeight="1">
      <c r="A37" s="30" t="s">
        <v>45</v>
      </c>
      <c r="B37" s="6">
        <v>0.15</v>
      </c>
      <c r="C37" s="24">
        <v>0.22</v>
      </c>
      <c r="D37" s="18">
        <f t="shared" si="1"/>
        <v>146.66666666666669</v>
      </c>
    </row>
    <row r="38" spans="1:4" ht="15.75" customHeight="1">
      <c r="A38" s="13" t="s">
        <v>55</v>
      </c>
      <c r="B38" s="6">
        <v>0.003</v>
      </c>
      <c r="C38" s="24">
        <v>0.0034</v>
      </c>
      <c r="D38" s="18">
        <f t="shared" si="1"/>
        <v>113.33333333333333</v>
      </c>
    </row>
    <row r="39" spans="1:4" ht="21" customHeight="1">
      <c r="A39" s="30" t="s">
        <v>45</v>
      </c>
      <c r="B39" s="6">
        <v>0.003</v>
      </c>
      <c r="C39" s="24">
        <v>0.0034</v>
      </c>
      <c r="D39" s="18">
        <f aca="true" t="shared" si="2" ref="D39:D48">C39/B39*100</f>
        <v>113.33333333333333</v>
      </c>
    </row>
    <row r="40" spans="1:4" ht="16.5" customHeight="1">
      <c r="A40" s="31" t="s">
        <v>24</v>
      </c>
      <c r="B40" s="6">
        <v>1.03</v>
      </c>
      <c r="C40" s="24">
        <v>1.39</v>
      </c>
      <c r="D40" s="18">
        <f t="shared" si="2"/>
        <v>134.9514563106796</v>
      </c>
    </row>
    <row r="41" spans="1:4" ht="14.25" customHeight="1">
      <c r="A41" s="30" t="s">
        <v>57</v>
      </c>
      <c r="B41" s="6">
        <v>0.8</v>
      </c>
      <c r="C41" s="24">
        <v>1.2</v>
      </c>
      <c r="D41" s="18">
        <f t="shared" si="2"/>
        <v>149.99999999999997</v>
      </c>
    </row>
    <row r="42" spans="1:4" ht="15">
      <c r="A42" s="7" t="s">
        <v>45</v>
      </c>
      <c r="B42" s="6">
        <v>0.23</v>
      </c>
      <c r="C42" s="24">
        <v>0.19</v>
      </c>
      <c r="D42" s="18">
        <f t="shared" si="2"/>
        <v>82.6086956521739</v>
      </c>
    </row>
    <row r="43" spans="1:4" ht="15">
      <c r="A43" s="1" t="s">
        <v>25</v>
      </c>
      <c r="B43" s="6">
        <v>2.18</v>
      </c>
      <c r="C43" s="24">
        <v>2.025</v>
      </c>
      <c r="D43" s="18">
        <f t="shared" si="2"/>
        <v>92.88990825688073</v>
      </c>
    </row>
    <row r="44" spans="1:4" ht="15" customHeight="1">
      <c r="A44" s="7" t="s">
        <v>57</v>
      </c>
      <c r="B44" s="6">
        <v>1.7</v>
      </c>
      <c r="C44" s="24">
        <v>1.65</v>
      </c>
      <c r="D44" s="18">
        <f t="shared" si="2"/>
        <v>97.05882352941177</v>
      </c>
    </row>
    <row r="45" spans="1:4" ht="15">
      <c r="A45" s="7" t="s">
        <v>45</v>
      </c>
      <c r="B45" s="6">
        <v>0.48</v>
      </c>
      <c r="C45" s="24">
        <v>0.375</v>
      </c>
      <c r="D45" s="18">
        <f t="shared" si="2"/>
        <v>78.125</v>
      </c>
    </row>
    <row r="46" spans="1:4" ht="15">
      <c r="A46" s="1" t="s">
        <v>69</v>
      </c>
      <c r="B46" s="24">
        <v>1.3</v>
      </c>
      <c r="C46" s="24">
        <v>1.23</v>
      </c>
      <c r="D46" s="25">
        <f t="shared" si="2"/>
        <v>94.61538461538461</v>
      </c>
    </row>
    <row r="47" spans="1:4" ht="16.5" customHeight="1">
      <c r="A47" s="7" t="s">
        <v>45</v>
      </c>
      <c r="B47" s="24">
        <v>1.3</v>
      </c>
      <c r="C47" s="24">
        <v>1.23</v>
      </c>
      <c r="D47" s="25">
        <f t="shared" si="2"/>
        <v>94.61538461538461</v>
      </c>
    </row>
    <row r="48" spans="1:4" ht="29.25" customHeight="1">
      <c r="A48" s="3" t="s">
        <v>87</v>
      </c>
      <c r="B48" s="24">
        <v>8</v>
      </c>
      <c r="C48" s="24">
        <v>63</v>
      </c>
      <c r="D48" s="25">
        <f t="shared" si="2"/>
        <v>787.5</v>
      </c>
    </row>
    <row r="49" spans="1:4" ht="28.5">
      <c r="A49" s="2" t="s">
        <v>41</v>
      </c>
      <c r="B49" s="6"/>
      <c r="C49" s="24"/>
      <c r="D49" s="6"/>
    </row>
    <row r="50" spans="1:4" ht="14.25" customHeight="1">
      <c r="A50" s="1" t="s">
        <v>42</v>
      </c>
      <c r="B50" s="6">
        <v>606</v>
      </c>
      <c r="C50" s="24">
        <v>640</v>
      </c>
      <c r="D50" s="18">
        <f>C50/B50*100</f>
        <v>105.6105610561056</v>
      </c>
    </row>
    <row r="51" spans="1:4" ht="14.25" customHeight="1">
      <c r="A51" s="7" t="s">
        <v>43</v>
      </c>
      <c r="B51" s="6">
        <v>436</v>
      </c>
      <c r="C51" s="24">
        <v>420</v>
      </c>
      <c r="D51" s="18">
        <f aca="true" t="shared" si="3" ref="D51:D63">C51/B51*100</f>
        <v>96.3302752293578</v>
      </c>
    </row>
    <row r="52" spans="1:4" ht="17.25" customHeight="1">
      <c r="A52" s="7" t="s">
        <v>45</v>
      </c>
      <c r="B52" s="6">
        <v>170</v>
      </c>
      <c r="C52" s="24">
        <v>220</v>
      </c>
      <c r="D52" s="18">
        <f t="shared" si="3"/>
        <v>129.41176470588235</v>
      </c>
    </row>
    <row r="53" spans="1:4" ht="30">
      <c r="A53" s="32" t="s">
        <v>46</v>
      </c>
      <c r="B53" s="6">
        <v>236</v>
      </c>
      <c r="C53" s="24">
        <v>257</v>
      </c>
      <c r="D53" s="18">
        <f t="shared" si="3"/>
        <v>108.89830508474576</v>
      </c>
    </row>
    <row r="54" spans="1:4" ht="14.25" customHeight="1">
      <c r="A54" s="33" t="s">
        <v>43</v>
      </c>
      <c r="B54" s="6">
        <v>180</v>
      </c>
      <c r="C54" s="24">
        <v>190</v>
      </c>
      <c r="D54" s="18">
        <f t="shared" si="3"/>
        <v>105.55555555555556</v>
      </c>
    </row>
    <row r="55" spans="1:4" ht="14.25" customHeight="1">
      <c r="A55" s="33" t="s">
        <v>45</v>
      </c>
      <c r="B55" s="6">
        <v>56</v>
      </c>
      <c r="C55" s="24">
        <v>67</v>
      </c>
      <c r="D55" s="18">
        <f t="shared" si="3"/>
        <v>119.64285714285714</v>
      </c>
    </row>
    <row r="56" spans="1:4" ht="14.25" customHeight="1">
      <c r="A56" s="1" t="s">
        <v>47</v>
      </c>
      <c r="B56" s="6">
        <v>202</v>
      </c>
      <c r="C56" s="24">
        <v>420</v>
      </c>
      <c r="D56" s="18">
        <f t="shared" si="3"/>
        <v>207.92079207920793</v>
      </c>
    </row>
    <row r="57" spans="1:4" ht="14.25" customHeight="1">
      <c r="A57" s="1" t="s">
        <v>48</v>
      </c>
      <c r="B57" s="6">
        <v>9.8</v>
      </c>
      <c r="C57" s="24">
        <v>13.4</v>
      </c>
      <c r="D57" s="18">
        <f t="shared" si="3"/>
        <v>136.73469387755102</v>
      </c>
    </row>
    <row r="58" spans="1:4" ht="15">
      <c r="A58" s="10" t="s">
        <v>73</v>
      </c>
      <c r="B58" s="24">
        <v>9.64</v>
      </c>
      <c r="C58" s="24">
        <v>9.76</v>
      </c>
      <c r="D58" s="18">
        <f t="shared" si="3"/>
        <v>101.2448132780083</v>
      </c>
    </row>
    <row r="59" spans="1:4" ht="15">
      <c r="A59" s="10" t="s">
        <v>74</v>
      </c>
      <c r="B59" s="24">
        <v>2.08</v>
      </c>
      <c r="C59" s="24">
        <v>1.99</v>
      </c>
      <c r="D59" s="18">
        <f t="shared" si="3"/>
        <v>95.67307692307692</v>
      </c>
    </row>
    <row r="60" spans="1:4" ht="16.5" customHeight="1">
      <c r="A60" s="2" t="s">
        <v>6</v>
      </c>
      <c r="B60" s="6"/>
      <c r="C60" s="6"/>
      <c r="D60" s="6"/>
    </row>
    <row r="61" spans="1:4" ht="30">
      <c r="A61" s="1" t="s">
        <v>7</v>
      </c>
      <c r="B61" s="6">
        <v>0.273</v>
      </c>
      <c r="C61" s="6">
        <v>0.277</v>
      </c>
      <c r="D61" s="18">
        <f t="shared" si="3"/>
        <v>101.46520146520146</v>
      </c>
    </row>
    <row r="62" spans="1:4" ht="15">
      <c r="A62" s="3" t="s">
        <v>8</v>
      </c>
      <c r="B62" s="6"/>
      <c r="C62" s="6"/>
      <c r="D62" s="6"/>
    </row>
    <row r="63" spans="1:4" ht="15">
      <c r="A63" s="7" t="s">
        <v>9</v>
      </c>
      <c r="B63" s="6">
        <v>0.527</v>
      </c>
      <c r="C63" s="6">
        <v>0.548</v>
      </c>
      <c r="D63" s="18">
        <f t="shared" si="3"/>
        <v>103.98481973434535</v>
      </c>
    </row>
    <row r="64" spans="1:4" ht="45">
      <c r="A64" s="1" t="s">
        <v>10</v>
      </c>
      <c r="B64" s="6">
        <v>100</v>
      </c>
      <c r="C64" s="6">
        <v>100</v>
      </c>
      <c r="D64" s="18">
        <f>C64/B64*100</f>
        <v>100</v>
      </c>
    </row>
    <row r="65" spans="1:4" ht="14.25">
      <c r="A65" s="2" t="s">
        <v>11</v>
      </c>
      <c r="B65" s="6"/>
      <c r="C65" s="6"/>
      <c r="D65" s="6"/>
    </row>
    <row r="66" spans="1:4" ht="30">
      <c r="A66" s="1" t="s">
        <v>12</v>
      </c>
      <c r="B66" s="6">
        <v>0.3</v>
      </c>
      <c r="C66" s="6">
        <v>1</v>
      </c>
      <c r="D66" s="18">
        <f>C66/B66*100</f>
        <v>333.33333333333337</v>
      </c>
    </row>
    <row r="67" spans="1:4" ht="28.5" customHeight="1">
      <c r="A67" s="1" t="s">
        <v>13</v>
      </c>
      <c r="B67" s="6">
        <v>0.3</v>
      </c>
      <c r="C67" s="6">
        <v>1</v>
      </c>
      <c r="D67" s="18">
        <f>C67/B67*100</f>
        <v>333.33333333333337</v>
      </c>
    </row>
    <row r="68" spans="1:4" ht="30">
      <c r="A68" s="1" t="s">
        <v>14</v>
      </c>
      <c r="B68" s="6">
        <v>15.6</v>
      </c>
      <c r="C68" s="6">
        <v>15.04</v>
      </c>
      <c r="D68" s="18">
        <f aca="true" t="shared" si="4" ref="D68:D98">C68/B68*100</f>
        <v>96.41025641025641</v>
      </c>
    </row>
    <row r="69" spans="1:4" ht="28.5">
      <c r="A69" s="2" t="s">
        <v>15</v>
      </c>
      <c r="B69" s="6"/>
      <c r="C69" s="6"/>
      <c r="D69" s="6"/>
    </row>
    <row r="70" spans="1:4" ht="28.5" customHeight="1">
      <c r="A70" s="7" t="s">
        <v>26</v>
      </c>
      <c r="B70" s="6">
        <v>13.28</v>
      </c>
      <c r="C70" s="6">
        <v>13.37</v>
      </c>
      <c r="D70" s="18">
        <f t="shared" si="4"/>
        <v>100.67771084337349</v>
      </c>
    </row>
    <row r="71" spans="1:4" ht="15">
      <c r="A71" s="7" t="s">
        <v>19</v>
      </c>
      <c r="B71" s="6">
        <v>0.49</v>
      </c>
      <c r="C71" s="6">
        <v>0.5</v>
      </c>
      <c r="D71" s="18">
        <f t="shared" si="4"/>
        <v>102.04081632653062</v>
      </c>
    </row>
    <row r="72" spans="1:4" ht="25.5" customHeight="1">
      <c r="A72" s="7" t="s">
        <v>20</v>
      </c>
      <c r="B72" s="6">
        <v>1.83</v>
      </c>
      <c r="C72" s="6">
        <v>1.33</v>
      </c>
      <c r="D72" s="18">
        <f t="shared" si="4"/>
        <v>72.6775956284153</v>
      </c>
    </row>
    <row r="73" spans="1:4" ht="30" customHeight="1">
      <c r="A73" s="7" t="s">
        <v>27</v>
      </c>
      <c r="B73" s="6">
        <v>8.31</v>
      </c>
      <c r="C73" s="6">
        <v>9.3</v>
      </c>
      <c r="D73" s="18">
        <f t="shared" si="4"/>
        <v>111.91335740072202</v>
      </c>
    </row>
    <row r="74" spans="1:4" ht="15">
      <c r="A74" s="7" t="s">
        <v>51</v>
      </c>
      <c r="B74" s="6">
        <v>3283</v>
      </c>
      <c r="C74" s="6">
        <v>3274.03</v>
      </c>
      <c r="D74" s="18">
        <f t="shared" si="4"/>
        <v>99.72677429180628</v>
      </c>
    </row>
    <row r="75" spans="1:4" ht="30" customHeight="1">
      <c r="A75" s="7" t="s">
        <v>16</v>
      </c>
      <c r="B75" s="6">
        <v>766</v>
      </c>
      <c r="C75" s="6">
        <v>512</v>
      </c>
      <c r="D75" s="18">
        <f t="shared" si="4"/>
        <v>66.84073107049609</v>
      </c>
    </row>
    <row r="76" spans="1:4" ht="28.5" customHeight="1">
      <c r="A76" s="1" t="s">
        <v>49</v>
      </c>
      <c r="B76" s="6">
        <v>260</v>
      </c>
      <c r="C76" s="6">
        <v>237</v>
      </c>
      <c r="D76" s="18">
        <f t="shared" si="4"/>
        <v>91.15384615384615</v>
      </c>
    </row>
    <row r="77" spans="1:4" ht="28.5" customHeight="1">
      <c r="A77" s="1" t="s">
        <v>76</v>
      </c>
      <c r="B77" s="6">
        <v>66</v>
      </c>
      <c r="C77" s="6">
        <v>73</v>
      </c>
      <c r="D77" s="18">
        <f t="shared" si="4"/>
        <v>110.6060606060606</v>
      </c>
    </row>
    <row r="78" spans="1:4" ht="15">
      <c r="A78" s="1" t="s">
        <v>50</v>
      </c>
      <c r="B78" s="6">
        <v>43.56</v>
      </c>
      <c r="C78" s="6">
        <v>42.5</v>
      </c>
      <c r="D78" s="18">
        <f t="shared" si="4"/>
        <v>97.5665748393021</v>
      </c>
    </row>
    <row r="79" spans="1:4" ht="28.5">
      <c r="A79" s="2" t="s">
        <v>63</v>
      </c>
      <c r="B79" s="6">
        <v>155</v>
      </c>
      <c r="C79" s="6">
        <v>133</v>
      </c>
      <c r="D79" s="18">
        <f t="shared" si="4"/>
        <v>85.80645161290322</v>
      </c>
    </row>
    <row r="80" spans="1:4" ht="30">
      <c r="A80" s="7" t="s">
        <v>64</v>
      </c>
      <c r="B80" s="6">
        <v>1</v>
      </c>
      <c r="C80" s="6">
        <v>1</v>
      </c>
      <c r="D80" s="18">
        <f t="shared" si="4"/>
        <v>100</v>
      </c>
    </row>
    <row r="81" spans="1:4" ht="30">
      <c r="A81" s="7" t="s">
        <v>65</v>
      </c>
      <c r="B81" s="6">
        <v>10</v>
      </c>
      <c r="C81" s="6">
        <v>10</v>
      </c>
      <c r="D81" s="18">
        <f t="shared" si="4"/>
        <v>100</v>
      </c>
    </row>
    <row r="82" spans="1:4" ht="30">
      <c r="A82" s="7" t="s">
        <v>66</v>
      </c>
      <c r="B82" s="6">
        <v>6</v>
      </c>
      <c r="C82" s="6">
        <v>6</v>
      </c>
      <c r="D82" s="18">
        <f t="shared" si="4"/>
        <v>100</v>
      </c>
    </row>
    <row r="83" spans="1:4" ht="15">
      <c r="A83" s="3" t="s">
        <v>67</v>
      </c>
      <c r="B83" s="6">
        <v>138</v>
      </c>
      <c r="C83" s="6">
        <v>116</v>
      </c>
      <c r="D83" s="18">
        <f t="shared" si="4"/>
        <v>84.05797101449275</v>
      </c>
    </row>
    <row r="84" spans="1:4" ht="14.25">
      <c r="A84" s="14" t="s">
        <v>52</v>
      </c>
      <c r="B84" s="6"/>
      <c r="C84" s="6"/>
      <c r="D84" s="6"/>
    </row>
    <row r="85" spans="1:4" ht="30">
      <c r="A85" s="13" t="s">
        <v>53</v>
      </c>
      <c r="B85" s="6">
        <v>178</v>
      </c>
      <c r="C85" s="6">
        <v>171</v>
      </c>
      <c r="D85" s="18">
        <f t="shared" si="4"/>
        <v>96.06741573033707</v>
      </c>
    </row>
    <row r="86" spans="1:4" ht="15">
      <c r="A86" s="3" t="s">
        <v>85</v>
      </c>
      <c r="B86" s="24">
        <v>48</v>
      </c>
      <c r="C86" s="6">
        <v>55</v>
      </c>
      <c r="D86" s="18">
        <f t="shared" si="4"/>
        <v>114.58333333333333</v>
      </c>
    </row>
    <row r="87" spans="1:4" ht="14.25">
      <c r="A87" s="14" t="s">
        <v>33</v>
      </c>
      <c r="B87" s="6"/>
      <c r="C87" s="6"/>
      <c r="D87" s="18"/>
    </row>
    <row r="88" spans="1:4" ht="15">
      <c r="A88" s="1" t="s">
        <v>34</v>
      </c>
      <c r="B88" s="6">
        <v>1</v>
      </c>
      <c r="C88" s="6">
        <v>8.9</v>
      </c>
      <c r="D88" s="18">
        <f t="shared" si="4"/>
        <v>890</v>
      </c>
    </row>
    <row r="89" spans="1:4" ht="15">
      <c r="A89" s="1" t="s">
        <v>35</v>
      </c>
      <c r="B89" s="6">
        <v>27.3</v>
      </c>
      <c r="C89" s="6">
        <v>27.3</v>
      </c>
      <c r="D89" s="18">
        <f t="shared" si="4"/>
        <v>100</v>
      </c>
    </row>
    <row r="90" spans="1:4" ht="15">
      <c r="A90" s="1" t="s">
        <v>70</v>
      </c>
      <c r="B90" s="6">
        <v>2.28</v>
      </c>
      <c r="C90" s="6">
        <v>2.28</v>
      </c>
      <c r="D90" s="18">
        <f t="shared" si="4"/>
        <v>100</v>
      </c>
    </row>
    <row r="91" spans="1:4" ht="15.75" customHeight="1">
      <c r="A91" s="1" t="s">
        <v>38</v>
      </c>
      <c r="B91" s="6">
        <v>47.1</v>
      </c>
      <c r="C91" s="6">
        <v>49.82</v>
      </c>
      <c r="D91" s="18">
        <f t="shared" si="4"/>
        <v>105.77494692144373</v>
      </c>
    </row>
    <row r="92" spans="1:4" ht="15">
      <c r="A92" s="7" t="s">
        <v>36</v>
      </c>
      <c r="B92" s="6">
        <v>43.7</v>
      </c>
      <c r="C92" s="6">
        <v>43.7</v>
      </c>
      <c r="D92" s="18">
        <f t="shared" si="4"/>
        <v>100</v>
      </c>
    </row>
    <row r="93" spans="1:4" ht="30">
      <c r="A93" s="3" t="s">
        <v>37</v>
      </c>
      <c r="B93" s="6">
        <v>61</v>
      </c>
      <c r="C93" s="6">
        <v>61</v>
      </c>
      <c r="D93" s="18">
        <f t="shared" si="4"/>
        <v>100</v>
      </c>
    </row>
    <row r="94" spans="1:4" ht="30">
      <c r="A94" s="3" t="s">
        <v>39</v>
      </c>
      <c r="B94" s="6">
        <v>183</v>
      </c>
      <c r="C94" s="6">
        <v>183</v>
      </c>
      <c r="D94" s="18">
        <f t="shared" si="4"/>
        <v>100</v>
      </c>
    </row>
    <row r="95" spans="1:4" ht="30">
      <c r="A95" s="3" t="s">
        <v>40</v>
      </c>
      <c r="B95" s="6">
        <v>54.4</v>
      </c>
      <c r="C95" s="6">
        <v>54.4</v>
      </c>
      <c r="D95" s="18">
        <f t="shared" si="4"/>
        <v>100</v>
      </c>
    </row>
    <row r="96" spans="1:4" ht="14.25">
      <c r="A96" s="14" t="s">
        <v>59</v>
      </c>
      <c r="B96" s="6"/>
      <c r="C96" s="6"/>
      <c r="D96" s="18"/>
    </row>
    <row r="97" spans="1:4" ht="30">
      <c r="A97" s="13" t="s">
        <v>60</v>
      </c>
      <c r="B97" s="6">
        <v>1.3</v>
      </c>
      <c r="C97" s="6">
        <v>1.5</v>
      </c>
      <c r="D97" s="18">
        <f t="shared" si="4"/>
        <v>115.38461538461537</v>
      </c>
    </row>
    <row r="98" spans="1:4" ht="15">
      <c r="A98" s="13" t="s">
        <v>61</v>
      </c>
      <c r="B98" s="6">
        <v>1</v>
      </c>
      <c r="C98" s="6">
        <v>0.9</v>
      </c>
      <c r="D98" s="18">
        <f t="shared" si="4"/>
        <v>90</v>
      </c>
    </row>
    <row r="99" spans="1:4" ht="15">
      <c r="A99" s="21"/>
      <c r="B99" s="22"/>
      <c r="C99" s="22"/>
      <c r="D99" s="23"/>
    </row>
    <row r="101" spans="1:4" ht="15.75">
      <c r="A101" s="15" t="s">
        <v>77</v>
      </c>
      <c r="B101" s="40" t="s">
        <v>78</v>
      </c>
      <c r="C101" s="40"/>
      <c r="D101" s="40"/>
    </row>
    <row r="102" spans="1:4" ht="15.75">
      <c r="A102" s="11"/>
      <c r="B102" s="12"/>
      <c r="C102" s="12"/>
      <c r="D102" s="16"/>
    </row>
  </sheetData>
  <sheetProtection/>
  <mergeCells count="9">
    <mergeCell ref="A1:D1"/>
    <mergeCell ref="B101:D101"/>
    <mergeCell ref="A8:A9"/>
    <mergeCell ref="A6:D6"/>
    <mergeCell ref="D8:D9"/>
    <mergeCell ref="B8:C8"/>
    <mergeCell ref="A3:D3"/>
    <mergeCell ref="A2:D2"/>
    <mergeCell ref="A4:D4"/>
  </mergeCells>
  <printOptions horizontalCentered="1"/>
  <pageMargins left="0.2755905511811024" right="0" top="0.1968503937007874" bottom="0.15748031496062992" header="0.1968503937007874" footer="0.15748031496062992"/>
  <pageSetup fitToHeight="3" fitToWidth="1" horizontalDpi="600" verticalDpi="600" orientation="portrait" paperSize="9" r:id="rId1"/>
  <rowBreaks count="2" manualBreakCount="2">
    <brk id="41" max="3" man="1"/>
    <brk id="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ADM_URM</cp:lastModifiedBy>
  <cp:lastPrinted>2016-11-25T11:07:26Z</cp:lastPrinted>
  <dcterms:created xsi:type="dcterms:W3CDTF">2006-05-06T07:58:30Z</dcterms:created>
  <dcterms:modified xsi:type="dcterms:W3CDTF">2017-11-14T10:22:30Z</dcterms:modified>
  <cp:category/>
  <cp:version/>
  <cp:contentType/>
  <cp:contentStatus/>
</cp:coreProperties>
</file>